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916"/>
  </bookViews>
  <sheets>
    <sheet name="برش استانی برنامه هفتم (تولید)" sheetId="18" r:id="rId1"/>
  </sheets>
  <definedNames>
    <definedName name="_xlnm.Print_Area" localSheetId="0">'برش استانی برنامه هفتم (تولید)'!$A$1:$J$36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8" l="1"/>
  <c r="I24" i="18" l="1"/>
  <c r="J24" i="18" s="1"/>
  <c r="I27" i="18"/>
  <c r="I30" i="18" l="1"/>
  <c r="I9" i="18"/>
  <c r="J9" i="18" s="1"/>
  <c r="I20" i="18"/>
  <c r="J20" i="18" s="1"/>
  <c r="I8" i="18"/>
  <c r="J8" i="18" s="1"/>
  <c r="I33" i="18"/>
  <c r="J33" i="18" s="1"/>
  <c r="I7" i="18"/>
  <c r="J7" i="18" s="1"/>
  <c r="I16" i="18"/>
  <c r="J16" i="18" s="1"/>
  <c r="I22" i="18"/>
  <c r="J22" i="18" s="1"/>
  <c r="I35" i="18"/>
  <c r="J35" i="18" s="1"/>
  <c r="I10" i="18"/>
  <c r="I18" i="18"/>
  <c r="J18" i="18" s="1"/>
  <c r="I32" i="18"/>
  <c r="I23" i="18"/>
  <c r="J23" i="18" s="1"/>
  <c r="I34" i="18"/>
  <c r="I13" i="18"/>
  <c r="J13" i="18" s="1"/>
  <c r="I12" i="18"/>
  <c r="J12" i="18" s="1"/>
  <c r="I19" i="18"/>
  <c r="J19" i="18" s="1"/>
  <c r="I31" i="18"/>
  <c r="J31" i="18" s="1"/>
  <c r="I25" i="18"/>
  <c r="D36" i="18"/>
  <c r="G36" i="18"/>
  <c r="E36" i="18"/>
  <c r="I17" i="18"/>
  <c r="J17" i="18" s="1"/>
  <c r="I6" i="18"/>
  <c r="I26" i="18"/>
  <c r="J26" i="18" s="1"/>
  <c r="I28" i="18"/>
  <c r="J28" i="18" s="1"/>
  <c r="I11" i="18"/>
  <c r="I14" i="18"/>
  <c r="J14" i="18" s="1"/>
  <c r="I21" i="18"/>
  <c r="J21" i="18" s="1"/>
  <c r="I29" i="18"/>
  <c r="J29" i="18" s="1"/>
  <c r="I5" i="18"/>
  <c r="J5" i="18" s="1"/>
  <c r="I15" i="18"/>
  <c r="J15" i="18" s="1"/>
  <c r="F36" i="18"/>
  <c r="H36" i="18"/>
  <c r="I4" i="18"/>
  <c r="J4" i="18" s="1"/>
  <c r="J27" i="18"/>
  <c r="J30" i="18" l="1"/>
  <c r="J10" i="18"/>
  <c r="J32" i="18"/>
  <c r="J34" i="18"/>
  <c r="J6" i="18"/>
  <c r="J11" i="18"/>
  <c r="J25" i="18"/>
  <c r="I36" i="18"/>
  <c r="J36" i="18" l="1"/>
</calcChain>
</file>

<file path=xl/sharedStrings.xml><?xml version="1.0" encoding="utf-8"?>
<sst xmlns="http://schemas.openxmlformats.org/spreadsheetml/2006/main" count="40" uniqueCount="40">
  <si>
    <t>ردیف</t>
  </si>
  <si>
    <t>جمع</t>
  </si>
  <si>
    <t>استان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</si>
  <si>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</si>
  <si>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</si>
  <si>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</si>
  <si>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</si>
  <si>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</si>
  <si>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</si>
  <si>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</si>
  <si>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</si>
  <si>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جنوب کرمان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</si>
  <si>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</si>
  <si>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</si>
  <si>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</si>
  <si>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</si>
  <si>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</si>
  <si>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</si>
  <si>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</si>
  <si>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</si>
  <si>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</si>
  <si>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</si>
  <si>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</si>
  <si>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</si>
  <si>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</si>
  <si>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</si>
  <si>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کهکیلویه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</si>
  <si>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</si>
  <si>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</si>
  <si>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</si>
  <si>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</si>
  <si>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</si>
  <si>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</si>
  <si>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</si>
  <si>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</si>
  <si>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جمع برنامه</t>
  </si>
  <si>
    <t>وضعیت موجود</t>
  </si>
  <si>
    <t>شهرک های گلخانه ای</t>
  </si>
  <si>
    <t>جمع تولید شهرک ها تا پایان برنامه</t>
  </si>
  <si>
    <t>برش استانی برنامه هفتم تولید محصولات گلخانه ای در شهرک های کشاورزی بر مبنای تولید (تن)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</si>
</sst>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b/>
      <sz val="11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1" applyFont="1"/>
    <xf numFmtId="0" fontId="5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2" fillId="0" borderId="0" xfId="1" applyFont="1" applyAlignment="1">
      <alignment horizontal="left"/>
    </xf>
    <xf numFmtId="3" fontId="2" fillId="0" borderId="0" xfId="1" applyNumberFormat="1" applyFont="1"/>
    <xf numFmtId="0" fontId="2" fillId="0" borderId="0" xfId="1" applyFont="1"/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rightToLeft="1" tabSelected="1" zoomScale="115" zoomScaleNormal="115" zoomScaleSheetLayoutView="115" workbookViewId="0">
      <selection activeCell="B5" sqref="B5"/>
    </sheetView>
  </sheetViews>
  <sheetFormatPr defaultColWidth="9" defaultRowHeight="15"/>
  <cols>
    <col min="1" max="1" width="4.75" style="1" bestFit="1" customWidth="1"/>
    <col min="2" max="2" width="17.25" style="1" customWidth="1"/>
    <col min="3" max="8" width="8.875" style="1" customWidth="1"/>
    <col min="9" max="9" width="9.625" style="1" bestFit="1" customWidth="1"/>
    <col min="10" max="10" width="10.75" style="1" customWidth="1"/>
    <col min="11" max="16384" width="9" style="1"/>
  </cols>
  <sheetData>
    <row r="1" spans="1:10" ht="21" customHeight="1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3.5" customHeight="1">
      <c r="A2" s="17" t="s">
        <v>0</v>
      </c>
      <c r="B2" s="17" t="s">
        <v>2</v>
      </c>
      <c r="C2" s="19" t="s">
        <v>37</v>
      </c>
      <c r="D2" s="19"/>
      <c r="E2" s="19"/>
      <c r="F2" s="19"/>
      <c r="G2" s="19"/>
      <c r="H2" s="19"/>
      <c r="I2" s="19"/>
      <c r="J2" s="19"/>
    </row>
    <row r="3" spans="1:10" ht="48" customHeight="1">
      <c r="A3" s="18"/>
      <c r="B3" s="18"/>
      <c r="C3" s="13" t="s">
        <v>36</v>
      </c>
      <c r="D3" s="2">
        <v>1403</v>
      </c>
      <c r="E3" s="2">
        <v>1404</v>
      </c>
      <c r="F3" s="2">
        <v>1405</v>
      </c>
      <c r="G3" s="2">
        <v>1406</v>
      </c>
      <c r="H3" s="2">
        <v>1407</v>
      </c>
      <c r="I3" s="2" t="s">
        <v>35</v>
      </c>
      <c r="J3" s="14" t="s">
        <v>38</v>
      </c>
    </row>
    <row r="4" spans="1:10" ht="21">
      <c r="A4" s="3">
        <v>1</v>
      </c>
      <c r="B4" s="3" t="s">
        <v>3</v>
      </c>
      <c r="C4" s="4">
        <v>2450</v>
      </c>
      <c r="D4" s="4">
        <v>20376.669708786194</v>
      </c>
      <c r="E4" s="4">
        <v>32602.67153405791</v>
      </c>
      <c r="F4" s="4">
        <v>38206.255703974115</v>
      </c>
      <c r="G4" s="4">
        <v>41772.172903011699</v>
      </c>
      <c r="H4" s="4">
        <v>49922.840786526183</v>
      </c>
      <c r="I4" s="5">
        <f>SUM(D4:H4)</f>
        <v>182880.61063635611</v>
      </c>
      <c r="J4" s="5">
        <f>C4+I4</f>
        <v>185330.61063635611</v>
      </c>
    </row>
    <row r="5" spans="1:10" ht="21">
      <c r="A5" s="3">
        <v>2</v>
      </c>
      <c r="B5" s="3" t="s">
        <v>4</v>
      </c>
      <c r="C5" s="4">
        <v>3625</v>
      </c>
      <c r="D5" s="4">
        <v>13573.384219696341</v>
      </c>
      <c r="E5" s="4">
        <v>21717.414751514145</v>
      </c>
      <c r="F5" s="4">
        <v>25450.095411930641</v>
      </c>
      <c r="G5" s="4">
        <v>27825.437650377502</v>
      </c>
      <c r="H5" s="4">
        <v>33254.791338256036</v>
      </c>
      <c r="I5" s="5">
        <f t="shared" ref="I5:I35" si="0">SUM(D5:H5)</f>
        <v>121821.12337177467</v>
      </c>
      <c r="J5" s="5">
        <f t="shared" ref="J5:J35" si="1">C5+I5</f>
        <v>125446.12337177467</v>
      </c>
    </row>
    <row r="6" spans="1:10" ht="21">
      <c r="A6" s="3">
        <v>3</v>
      </c>
      <c r="B6" s="3" t="s">
        <v>5</v>
      </c>
      <c r="C6" s="4">
        <v>38950</v>
      </c>
      <c r="D6" s="4">
        <v>95710.611466025061</v>
      </c>
      <c r="E6" s="4">
        <v>153136.97834564009</v>
      </c>
      <c r="F6" s="4">
        <v>179457.39649879697</v>
      </c>
      <c r="G6" s="4">
        <v>196206.75350535137</v>
      </c>
      <c r="H6" s="4">
        <v>234490.9980917614</v>
      </c>
      <c r="I6" s="5">
        <f t="shared" si="0"/>
        <v>859002.73790757486</v>
      </c>
      <c r="J6" s="5">
        <f t="shared" si="1"/>
        <v>897952.73790757486</v>
      </c>
    </row>
    <row r="7" spans="1:10" ht="21">
      <c r="A7" s="3">
        <v>4</v>
      </c>
      <c r="B7" s="3" t="s">
        <v>6</v>
      </c>
      <c r="C7" s="4">
        <v>5925</v>
      </c>
      <c r="D7" s="4">
        <v>29735.335601095165</v>
      </c>
      <c r="E7" s="4">
        <v>47576.536961752259</v>
      </c>
      <c r="F7" s="4">
        <v>55753.754252053433</v>
      </c>
      <c r="G7" s="4">
        <v>60957.437982245086</v>
      </c>
      <c r="H7" s="4">
        <v>72851.572222683157</v>
      </c>
      <c r="I7" s="5">
        <f t="shared" si="0"/>
        <v>266874.63701982907</v>
      </c>
      <c r="J7" s="5">
        <f t="shared" si="1"/>
        <v>272799.63701982907</v>
      </c>
    </row>
    <row r="8" spans="1:10" ht="21">
      <c r="A8" s="3">
        <v>5</v>
      </c>
      <c r="B8" s="3" t="s">
        <v>7</v>
      </c>
      <c r="C8" s="4">
        <v>3700</v>
      </c>
      <c r="D8" s="4">
        <v>3318.6758483365138</v>
      </c>
      <c r="E8" s="4">
        <v>5309.8813573384223</v>
      </c>
      <c r="F8" s="4">
        <v>6222.5172156309636</v>
      </c>
      <c r="G8" s="4">
        <v>6803.2854890898534</v>
      </c>
      <c r="H8" s="4">
        <v>8130.7558284244597</v>
      </c>
      <c r="I8" s="5">
        <f t="shared" si="0"/>
        <v>29785.115738820212</v>
      </c>
      <c r="J8" s="5">
        <f t="shared" si="1"/>
        <v>33485.115738820212</v>
      </c>
    </row>
    <row r="9" spans="1:10" ht="21">
      <c r="A9" s="3">
        <v>6</v>
      </c>
      <c r="B9" s="3" t="s">
        <v>8</v>
      </c>
      <c r="C9" s="4">
        <v>5125</v>
      </c>
      <c r="D9" s="4">
        <v>10088.774578943003</v>
      </c>
      <c r="E9" s="4">
        <v>16142.039326308803</v>
      </c>
      <c r="F9" s="4">
        <v>18916.45233551813</v>
      </c>
      <c r="G9" s="4">
        <v>20681.987886833154</v>
      </c>
      <c r="H9" s="4">
        <v>24717.497718410355</v>
      </c>
      <c r="I9" s="5">
        <f t="shared" si="0"/>
        <v>90546.751846013445</v>
      </c>
      <c r="J9" s="5">
        <f t="shared" si="1"/>
        <v>95671.751846013445</v>
      </c>
    </row>
    <row r="10" spans="1:10" ht="21">
      <c r="A10" s="3">
        <v>7</v>
      </c>
      <c r="B10" s="3" t="s">
        <v>9</v>
      </c>
      <c r="C10" s="4">
        <v>0</v>
      </c>
      <c r="D10" s="4">
        <v>4513.3991537376587</v>
      </c>
      <c r="E10" s="4">
        <v>7221.4386459802536</v>
      </c>
      <c r="F10" s="4">
        <v>8462.6234132581103</v>
      </c>
      <c r="G10" s="4">
        <v>9252.4682651622006</v>
      </c>
      <c r="H10" s="4">
        <v>11057.827926657264</v>
      </c>
      <c r="I10" s="5">
        <f t="shared" si="0"/>
        <v>40507.757404795484</v>
      </c>
      <c r="J10" s="5">
        <f t="shared" si="1"/>
        <v>40507.757404795484</v>
      </c>
    </row>
    <row r="11" spans="1:10" ht="21">
      <c r="A11" s="3">
        <v>8</v>
      </c>
      <c r="B11" s="3" t="s">
        <v>10</v>
      </c>
      <c r="C11" s="4">
        <v>10825</v>
      </c>
      <c r="D11" s="4">
        <v>2986.8082635028627</v>
      </c>
      <c r="E11" s="4">
        <v>4778.8932216045796</v>
      </c>
      <c r="F11" s="4">
        <v>5600.2654940678667</v>
      </c>
      <c r="G11" s="4">
        <v>6122.9569401808676</v>
      </c>
      <c r="H11" s="4">
        <v>7317.6802455820134</v>
      </c>
      <c r="I11" s="5">
        <f t="shared" si="0"/>
        <v>26806.604164938188</v>
      </c>
      <c r="J11" s="5">
        <f t="shared" si="1"/>
        <v>37631.604164938188</v>
      </c>
    </row>
    <row r="12" spans="1:10" ht="21">
      <c r="A12" s="3">
        <v>9</v>
      </c>
      <c r="B12" s="3" t="s">
        <v>11</v>
      </c>
      <c r="C12" s="4">
        <v>11325</v>
      </c>
      <c r="D12" s="4">
        <v>11548.991952211069</v>
      </c>
      <c r="E12" s="4">
        <v>18478.387123537708</v>
      </c>
      <c r="F12" s="4">
        <v>21654.359910395753</v>
      </c>
      <c r="G12" s="4">
        <v>23675.433502032691</v>
      </c>
      <c r="H12" s="4">
        <v>28295.03028291712</v>
      </c>
      <c r="I12" s="5">
        <f t="shared" si="0"/>
        <v>103652.20277109434</v>
      </c>
      <c r="J12" s="5">
        <f t="shared" si="1"/>
        <v>114977.20277109434</v>
      </c>
    </row>
    <row r="13" spans="1:10" ht="21">
      <c r="A13" s="3">
        <v>10</v>
      </c>
      <c r="B13" s="3" t="s">
        <v>12</v>
      </c>
      <c r="C13" s="4">
        <v>575</v>
      </c>
      <c r="D13" s="4">
        <v>6073.1768024558205</v>
      </c>
      <c r="E13" s="4">
        <v>9717.0828839293117</v>
      </c>
      <c r="F13" s="4">
        <v>11387.206504604663</v>
      </c>
      <c r="G13" s="4">
        <v>12450.012445034432</v>
      </c>
      <c r="H13" s="4">
        <v>14879.283166016761</v>
      </c>
      <c r="I13" s="5">
        <f t="shared" si="0"/>
        <v>54506.761802040986</v>
      </c>
      <c r="J13" s="5">
        <f t="shared" si="1"/>
        <v>55081.761802040986</v>
      </c>
    </row>
    <row r="14" spans="1:10" ht="21">
      <c r="A14" s="3">
        <v>11</v>
      </c>
      <c r="B14" s="3" t="s">
        <v>13</v>
      </c>
      <c r="C14" s="4">
        <v>8498</v>
      </c>
      <c r="D14" s="4">
        <v>17954.036339500541</v>
      </c>
      <c r="E14" s="4">
        <v>28726.458143200864</v>
      </c>
      <c r="F14" s="4">
        <v>33663.81813656351</v>
      </c>
      <c r="G14" s="4">
        <v>36805.774495976104</v>
      </c>
      <c r="H14" s="4">
        <v>43987.389031776322</v>
      </c>
      <c r="I14" s="5">
        <f t="shared" si="0"/>
        <v>161137.47614701733</v>
      </c>
      <c r="J14" s="5">
        <f t="shared" si="1"/>
        <v>169635.47614701733</v>
      </c>
    </row>
    <row r="15" spans="1:10" ht="21">
      <c r="A15" s="3">
        <v>12</v>
      </c>
      <c r="B15" s="3" t="s">
        <v>14</v>
      </c>
      <c r="C15" s="4">
        <v>0</v>
      </c>
      <c r="D15" s="4">
        <v>6405.0443872894721</v>
      </c>
      <c r="E15" s="4">
        <v>10248.071019663155</v>
      </c>
      <c r="F15" s="4">
        <v>12009.458226167759</v>
      </c>
      <c r="G15" s="4">
        <v>13130.340993943417</v>
      </c>
      <c r="H15" s="4">
        <v>15692.358748859206</v>
      </c>
      <c r="I15" s="5">
        <f t="shared" si="0"/>
        <v>57485.273375923003</v>
      </c>
      <c r="J15" s="5">
        <f t="shared" si="1"/>
        <v>57485.273375923003</v>
      </c>
    </row>
    <row r="16" spans="1:10" ht="21">
      <c r="A16" s="3">
        <v>13</v>
      </c>
      <c r="B16" s="3" t="s">
        <v>15</v>
      </c>
      <c r="C16" s="4">
        <v>3250</v>
      </c>
      <c r="D16" s="4">
        <v>17754.915788600349</v>
      </c>
      <c r="E16" s="4">
        <v>28407.865261760558</v>
      </c>
      <c r="F16" s="4">
        <v>33290.467103625655</v>
      </c>
      <c r="G16" s="4">
        <v>36397.577366630714</v>
      </c>
      <c r="H16" s="4">
        <v>43499.543682070856</v>
      </c>
      <c r="I16" s="5">
        <f t="shared" si="0"/>
        <v>159350.36920268813</v>
      </c>
      <c r="J16" s="5">
        <f t="shared" si="1"/>
        <v>162600.36920268813</v>
      </c>
    </row>
    <row r="17" spans="1:10" ht="21">
      <c r="A17" s="3">
        <v>14</v>
      </c>
      <c r="B17" s="3" t="s">
        <v>16</v>
      </c>
      <c r="C17" s="4">
        <v>2825</v>
      </c>
      <c r="D17" s="4">
        <v>8130.7558284244587</v>
      </c>
      <c r="E17" s="4">
        <v>13009.209325479134</v>
      </c>
      <c r="F17" s="4">
        <v>15245.16717829586</v>
      </c>
      <c r="G17" s="4">
        <v>16668.04944827014</v>
      </c>
      <c r="H17" s="4">
        <v>19920.351779639925</v>
      </c>
      <c r="I17" s="5">
        <f t="shared" si="0"/>
        <v>72973.533560109514</v>
      </c>
      <c r="J17" s="5">
        <f t="shared" si="1"/>
        <v>75798.533560109514</v>
      </c>
    </row>
    <row r="18" spans="1:10" ht="21">
      <c r="A18" s="3">
        <v>15</v>
      </c>
      <c r="B18" s="3" t="s">
        <v>17</v>
      </c>
      <c r="C18" s="4">
        <v>15520</v>
      </c>
      <c r="D18" s="4">
        <v>3617.3566746868</v>
      </c>
      <c r="E18" s="4">
        <v>5787.7706794988799</v>
      </c>
      <c r="F18" s="4">
        <v>6782.5437650377498</v>
      </c>
      <c r="G18" s="4">
        <v>7415.58118310794</v>
      </c>
      <c r="H18" s="4">
        <v>8862.5238529826602</v>
      </c>
      <c r="I18" s="5">
        <f t="shared" si="0"/>
        <v>32465.77615531403</v>
      </c>
      <c r="J18" s="5">
        <f t="shared" si="1"/>
        <v>47985.77615531403</v>
      </c>
    </row>
    <row r="19" spans="1:10" ht="21">
      <c r="A19" s="3">
        <v>16</v>
      </c>
      <c r="B19" s="3" t="s">
        <v>18</v>
      </c>
      <c r="C19" s="4">
        <v>250</v>
      </c>
      <c r="D19" s="4">
        <v>6006.8032854890898</v>
      </c>
      <c r="E19" s="4">
        <v>9610.8852567825434</v>
      </c>
      <c r="F19" s="4">
        <v>11262.756160292043</v>
      </c>
      <c r="G19" s="4">
        <v>12313.946735252635</v>
      </c>
      <c r="H19" s="4">
        <v>14716.668049448272</v>
      </c>
      <c r="I19" s="5">
        <f t="shared" si="0"/>
        <v>53911.059487264582</v>
      </c>
      <c r="J19" s="5">
        <f t="shared" si="1"/>
        <v>54161.059487264582</v>
      </c>
    </row>
    <row r="20" spans="1:10" ht="21">
      <c r="A20" s="3">
        <v>17</v>
      </c>
      <c r="B20" s="3" t="s">
        <v>19</v>
      </c>
      <c r="C20" s="4">
        <v>0</v>
      </c>
      <c r="D20" s="4">
        <v>16062.391105948727</v>
      </c>
      <c r="E20" s="4">
        <v>25699.825769517964</v>
      </c>
      <c r="F20" s="4">
        <v>30116.983323653862</v>
      </c>
      <c r="G20" s="4">
        <v>32927.90176719489</v>
      </c>
      <c r="H20" s="4">
        <v>39352.858209574384</v>
      </c>
      <c r="I20" s="5">
        <f t="shared" si="0"/>
        <v>144159.96017588984</v>
      </c>
      <c r="J20" s="5">
        <f t="shared" si="1"/>
        <v>144159.96017588984</v>
      </c>
    </row>
    <row r="21" spans="1:10" ht="21">
      <c r="A21" s="3">
        <v>18</v>
      </c>
      <c r="B21" s="3" t="s">
        <v>20</v>
      </c>
      <c r="C21" s="4">
        <v>4225</v>
      </c>
      <c r="D21" s="4">
        <v>11980.419812494816</v>
      </c>
      <c r="E21" s="4">
        <v>19168.671699991704</v>
      </c>
      <c r="F21" s="4">
        <v>22463.287148427778</v>
      </c>
      <c r="G21" s="4">
        <v>24559.860615614372</v>
      </c>
      <c r="H21" s="4">
        <v>29352.028540612297</v>
      </c>
      <c r="I21" s="5">
        <f t="shared" si="0"/>
        <v>107524.26781714098</v>
      </c>
      <c r="J21" s="5">
        <f t="shared" si="1"/>
        <v>111749.26781714098</v>
      </c>
    </row>
    <row r="22" spans="1:10" ht="21">
      <c r="A22" s="3">
        <v>19</v>
      </c>
      <c r="B22" s="3" t="s">
        <v>21</v>
      </c>
      <c r="C22" s="4">
        <v>2100</v>
      </c>
      <c r="D22" s="4">
        <v>2389.4466108022898</v>
      </c>
      <c r="E22" s="4">
        <v>3823.1145772836639</v>
      </c>
      <c r="F22" s="4">
        <v>4480.2123952542934</v>
      </c>
      <c r="G22" s="4">
        <v>4898.3655521446944</v>
      </c>
      <c r="H22" s="4">
        <v>5854.1441964656105</v>
      </c>
      <c r="I22" s="5">
        <f t="shared" si="0"/>
        <v>21445.283331950552</v>
      </c>
      <c r="J22" s="5">
        <f t="shared" si="1"/>
        <v>23545.283331950552</v>
      </c>
    </row>
    <row r="23" spans="1:10" ht="21">
      <c r="A23" s="3">
        <v>20</v>
      </c>
      <c r="B23" s="3" t="s">
        <v>22</v>
      </c>
      <c r="C23" s="4">
        <v>0</v>
      </c>
      <c r="D23" s="4">
        <v>530.98813573384223</v>
      </c>
      <c r="E23" s="4">
        <v>849.58101717414752</v>
      </c>
      <c r="F23" s="4">
        <v>995.60275450095412</v>
      </c>
      <c r="G23" s="4">
        <v>1088.5256782543765</v>
      </c>
      <c r="H23" s="4">
        <v>1300.9209325479135</v>
      </c>
      <c r="I23" s="5">
        <f t="shared" si="0"/>
        <v>4765.618518211234</v>
      </c>
      <c r="J23" s="5">
        <f t="shared" si="1"/>
        <v>4765.618518211234</v>
      </c>
    </row>
    <row r="24" spans="1:10" ht="21">
      <c r="A24" s="3">
        <v>21</v>
      </c>
      <c r="B24" s="3" t="s">
        <v>23</v>
      </c>
      <c r="C24" s="4">
        <v>2725</v>
      </c>
      <c r="D24" s="4">
        <v>6504.6046627395672</v>
      </c>
      <c r="E24" s="4">
        <v>10407.367460383308</v>
      </c>
      <c r="F24" s="4">
        <v>12196.133742636688</v>
      </c>
      <c r="G24" s="4">
        <v>13334.439558616112</v>
      </c>
      <c r="H24" s="4">
        <v>15936.28142371194</v>
      </c>
      <c r="I24" s="5">
        <f t="shared" si="0"/>
        <v>58378.826848087614</v>
      </c>
      <c r="J24" s="5">
        <f t="shared" si="1"/>
        <v>61103.826848087614</v>
      </c>
    </row>
    <row r="25" spans="1:10" ht="21">
      <c r="A25" s="3">
        <v>22</v>
      </c>
      <c r="B25" s="3" t="s">
        <v>24</v>
      </c>
      <c r="C25" s="4">
        <v>4200</v>
      </c>
      <c r="D25" s="4">
        <v>2323.0730938355596</v>
      </c>
      <c r="E25" s="4">
        <v>3716.9169501368956</v>
      </c>
      <c r="F25" s="4">
        <v>4355.7620509416747</v>
      </c>
      <c r="G25" s="4">
        <v>4762.2998423628978</v>
      </c>
      <c r="H25" s="4">
        <v>5691.5290798971218</v>
      </c>
      <c r="I25" s="5">
        <f t="shared" si="0"/>
        <v>20849.581017174147</v>
      </c>
      <c r="J25" s="5">
        <f t="shared" si="1"/>
        <v>25049.581017174147</v>
      </c>
    </row>
    <row r="26" spans="1:10" ht="21">
      <c r="A26" s="3">
        <v>23</v>
      </c>
      <c r="B26" s="3" t="s">
        <v>25</v>
      </c>
      <c r="C26" s="4">
        <v>4250</v>
      </c>
      <c r="D26" s="4">
        <v>23131.170662905501</v>
      </c>
      <c r="E26" s="4">
        <v>37009.873060648802</v>
      </c>
      <c r="F26" s="4">
        <v>43370.944992947814</v>
      </c>
      <c r="G26" s="4">
        <v>47418.899858956276</v>
      </c>
      <c r="H26" s="4">
        <v>56671.368124118482</v>
      </c>
      <c r="I26" s="5">
        <f t="shared" si="0"/>
        <v>207602.25669957689</v>
      </c>
      <c r="J26" s="5">
        <f t="shared" si="1"/>
        <v>211852.25669957689</v>
      </c>
    </row>
    <row r="27" spans="1:10" ht="21">
      <c r="A27" s="3">
        <v>24</v>
      </c>
      <c r="B27" s="3" t="s">
        <v>26</v>
      </c>
      <c r="C27" s="4">
        <v>2900</v>
      </c>
      <c r="D27" s="4">
        <v>4546.585912221024</v>
      </c>
      <c r="E27" s="4">
        <v>7274.5374595536377</v>
      </c>
      <c r="F27" s="4">
        <v>8524.8485854144201</v>
      </c>
      <c r="G27" s="4">
        <v>9320.5011200530989</v>
      </c>
      <c r="H27" s="4">
        <v>11139.135484941509</v>
      </c>
      <c r="I27" s="5">
        <f t="shared" si="0"/>
        <v>40805.60856218369</v>
      </c>
      <c r="J27" s="5">
        <f t="shared" si="1"/>
        <v>43705.60856218369</v>
      </c>
    </row>
    <row r="28" spans="1:10" ht="21">
      <c r="A28" s="3">
        <v>25</v>
      </c>
      <c r="B28" s="3" t="s">
        <v>27</v>
      </c>
      <c r="C28" s="4">
        <v>1100</v>
      </c>
      <c r="D28" s="4">
        <v>2289.8863353521947</v>
      </c>
      <c r="E28" s="4">
        <v>3663.818136563511</v>
      </c>
      <c r="F28" s="4">
        <v>4293.5368787853649</v>
      </c>
      <c r="G28" s="4">
        <v>4694.2669874719986</v>
      </c>
      <c r="H28" s="4">
        <v>5610.221521612877</v>
      </c>
      <c r="I28" s="5">
        <f t="shared" si="0"/>
        <v>20551.729859785948</v>
      </c>
      <c r="J28" s="5">
        <f t="shared" si="1"/>
        <v>21651.729859785948</v>
      </c>
    </row>
    <row r="29" spans="1:10" ht="21">
      <c r="A29" s="3">
        <v>26</v>
      </c>
      <c r="B29" s="3" t="s">
        <v>28</v>
      </c>
      <c r="C29" s="4">
        <v>1325</v>
      </c>
      <c r="D29" s="4">
        <v>6073.1768024558205</v>
      </c>
      <c r="E29" s="4">
        <v>9717.0828839293117</v>
      </c>
      <c r="F29" s="4">
        <v>11387.206504604663</v>
      </c>
      <c r="G29" s="4">
        <v>12450.012445034432</v>
      </c>
      <c r="H29" s="4">
        <v>14879.283166016761</v>
      </c>
      <c r="I29" s="5">
        <f t="shared" si="0"/>
        <v>54506.761802040986</v>
      </c>
      <c r="J29" s="5">
        <f t="shared" si="1"/>
        <v>55831.761802040986</v>
      </c>
    </row>
    <row r="30" spans="1:10" ht="21">
      <c r="A30" s="3">
        <v>27</v>
      </c>
      <c r="B30" s="3" t="s">
        <v>29</v>
      </c>
      <c r="C30" s="4">
        <v>1035</v>
      </c>
      <c r="D30" s="4">
        <v>12511.407948228658</v>
      </c>
      <c r="E30" s="4">
        <v>20018.252717165851</v>
      </c>
      <c r="F30" s="4">
        <v>23458.889902928731</v>
      </c>
      <c r="G30" s="4">
        <v>25648.386293868749</v>
      </c>
      <c r="H30" s="4">
        <v>30652.94947316021</v>
      </c>
      <c r="I30" s="5">
        <f t="shared" si="0"/>
        <v>112289.8863353522</v>
      </c>
      <c r="J30" s="5">
        <f t="shared" si="1"/>
        <v>113324.8863353522</v>
      </c>
    </row>
    <row r="31" spans="1:10" ht="21">
      <c r="A31" s="3">
        <v>28</v>
      </c>
      <c r="B31" s="3" t="s">
        <v>30</v>
      </c>
      <c r="C31" s="4">
        <v>1400</v>
      </c>
      <c r="D31" s="4">
        <v>2024.3922674852736</v>
      </c>
      <c r="E31" s="4">
        <v>3239.0276279764375</v>
      </c>
      <c r="F31" s="4">
        <v>3795.7355015348876</v>
      </c>
      <c r="G31" s="4">
        <v>4150.0041483448103</v>
      </c>
      <c r="H31" s="4">
        <v>4959.7610553389204</v>
      </c>
      <c r="I31" s="5">
        <f t="shared" si="0"/>
        <v>18168.920600680329</v>
      </c>
      <c r="J31" s="5">
        <f t="shared" si="1"/>
        <v>19568.920600680329</v>
      </c>
    </row>
    <row r="32" spans="1:10" ht="21">
      <c r="A32" s="3">
        <v>29</v>
      </c>
      <c r="B32" s="3" t="s">
        <v>31</v>
      </c>
      <c r="C32" s="4">
        <v>0</v>
      </c>
      <c r="D32" s="4">
        <v>398.24110180038167</v>
      </c>
      <c r="E32" s="4">
        <v>637.18576288061058</v>
      </c>
      <c r="F32" s="4">
        <v>746.70206587571556</v>
      </c>
      <c r="G32" s="4">
        <v>816.39425869078241</v>
      </c>
      <c r="H32" s="4">
        <v>975.69069941093517</v>
      </c>
      <c r="I32" s="5">
        <f t="shared" si="0"/>
        <v>3574.2138886584253</v>
      </c>
      <c r="J32" s="5">
        <f t="shared" si="1"/>
        <v>3574.2138886584253</v>
      </c>
    </row>
    <row r="33" spans="1:10" ht="21">
      <c r="A33" s="3">
        <v>30</v>
      </c>
      <c r="B33" s="3" t="s">
        <v>32</v>
      </c>
      <c r="C33" s="4">
        <v>725</v>
      </c>
      <c r="D33" s="4">
        <v>34613.789098149842</v>
      </c>
      <c r="E33" s="4">
        <v>55382.062557039739</v>
      </c>
      <c r="F33" s="4">
        <v>64900.854559030944</v>
      </c>
      <c r="G33" s="4">
        <v>70958.267651207178</v>
      </c>
      <c r="H33" s="4">
        <v>84803.783290467109</v>
      </c>
      <c r="I33" s="5">
        <f t="shared" si="0"/>
        <v>310658.75715589483</v>
      </c>
      <c r="J33" s="5">
        <f t="shared" si="1"/>
        <v>311383.75715589483</v>
      </c>
    </row>
    <row r="34" spans="1:10" ht="21">
      <c r="A34" s="3">
        <v>31</v>
      </c>
      <c r="B34" s="3" t="s">
        <v>33</v>
      </c>
      <c r="C34" s="4">
        <v>19700</v>
      </c>
      <c r="D34" s="4">
        <v>10055.587820459637</v>
      </c>
      <c r="E34" s="4">
        <v>16088.940512735418</v>
      </c>
      <c r="F34" s="4">
        <v>18854.227163361818</v>
      </c>
      <c r="G34" s="4">
        <v>20613.955031942256</v>
      </c>
      <c r="H34" s="4">
        <v>24636.190160126112</v>
      </c>
      <c r="I34" s="5">
        <f t="shared" si="0"/>
        <v>90248.900688625232</v>
      </c>
      <c r="J34" s="5">
        <f t="shared" si="1"/>
        <v>109948.90068862523</v>
      </c>
    </row>
    <row r="35" spans="1:10" ht="21">
      <c r="A35" s="3">
        <v>32</v>
      </c>
      <c r="B35" s="3" t="s">
        <v>34</v>
      </c>
      <c r="C35" s="4">
        <v>3625</v>
      </c>
      <c r="D35" s="4">
        <v>6770.0987306064881</v>
      </c>
      <c r="E35" s="4">
        <v>10832.157968970381</v>
      </c>
      <c r="F35" s="4">
        <v>12693.935119887165</v>
      </c>
      <c r="G35" s="4">
        <v>13878.702397743302</v>
      </c>
      <c r="H35" s="4">
        <v>16586.741889985897</v>
      </c>
      <c r="I35" s="5">
        <f t="shared" si="0"/>
        <v>60761.636107193226</v>
      </c>
      <c r="J35" s="5">
        <f t="shared" si="1"/>
        <v>64386.636107193226</v>
      </c>
    </row>
    <row r="36" spans="1:10" ht="21">
      <c r="A36" s="15" t="s">
        <v>1</v>
      </c>
      <c r="B36" s="15"/>
      <c r="C36" s="5">
        <f t="shared" ref="C36:J36" si="2">SUM(C4:C35)</f>
        <v>162153</v>
      </c>
      <c r="D36" s="5">
        <f t="shared" si="2"/>
        <v>400000.00000000006</v>
      </c>
      <c r="E36" s="5">
        <f t="shared" si="2"/>
        <v>640000.00000000012</v>
      </c>
      <c r="F36" s="5">
        <f t="shared" si="2"/>
        <v>750000</v>
      </c>
      <c r="G36" s="5">
        <f t="shared" si="2"/>
        <v>820000</v>
      </c>
      <c r="H36" s="5">
        <f t="shared" si="2"/>
        <v>980000.00000000012</v>
      </c>
      <c r="I36" s="5">
        <f t="shared" si="2"/>
        <v>3590000.0000000005</v>
      </c>
      <c r="J36" s="5">
        <f t="shared" si="2"/>
        <v>3752153.0000000005</v>
      </c>
    </row>
    <row r="37" spans="1:10" ht="19.5">
      <c r="A37" s="6"/>
      <c r="B37" s="6"/>
      <c r="C37" s="6"/>
      <c r="D37" s="6"/>
      <c r="E37" s="6"/>
      <c r="F37" s="6"/>
      <c r="G37" s="6"/>
      <c r="H37" s="6"/>
      <c r="I37" s="6"/>
    </row>
    <row r="38" spans="1:10" ht="19.5">
      <c r="A38" s="6"/>
      <c r="B38" s="6"/>
      <c r="C38" s="12"/>
      <c r="D38" s="11"/>
      <c r="E38" s="11"/>
      <c r="F38" s="11"/>
      <c r="G38" s="11"/>
      <c r="H38" s="11"/>
      <c r="I38" s="11"/>
      <c r="J38" s="11"/>
    </row>
    <row r="39" spans="1:10" ht="19.5">
      <c r="A39" s="6"/>
      <c r="B39" s="6"/>
      <c r="C39" s="10"/>
      <c r="D39" s="11"/>
      <c r="E39" s="11"/>
      <c r="F39" s="11"/>
      <c r="G39" s="11"/>
      <c r="H39" s="11"/>
      <c r="I39" s="11"/>
      <c r="J39" s="11"/>
    </row>
    <row r="40" spans="1:10" ht="19.5">
      <c r="A40" s="6"/>
      <c r="B40" s="7"/>
      <c r="C40" s="11"/>
      <c r="D40" s="11"/>
      <c r="E40" s="11"/>
      <c r="F40" s="11"/>
      <c r="G40" s="11"/>
      <c r="H40" s="11"/>
      <c r="I40" s="11"/>
      <c r="J40" s="11"/>
    </row>
    <row r="41" spans="1:10" ht="19.5">
      <c r="A41" s="6"/>
      <c r="B41" s="7"/>
      <c r="C41" s="7"/>
      <c r="D41" s="8"/>
      <c r="E41" s="9"/>
      <c r="F41" s="8"/>
      <c r="G41" s="8"/>
      <c r="H41" s="8"/>
      <c r="I41" s="6"/>
    </row>
    <row r="42" spans="1:10" ht="19.5">
      <c r="A42" s="6"/>
      <c r="B42" s="9"/>
      <c r="C42" s="9"/>
      <c r="D42" s="8"/>
      <c r="E42" s="9"/>
      <c r="F42" s="8"/>
      <c r="G42" s="8"/>
      <c r="H42" s="8"/>
      <c r="I42" s="6"/>
    </row>
  </sheetData>
  <mergeCells count="5">
    <mergeCell ref="A36:B36"/>
    <mergeCell ref="A1:J1"/>
    <mergeCell ref="A2:A3"/>
    <mergeCell ref="B2:B3"/>
    <mergeCell ref="C2:J2"/>
  </mergeCells>
  <printOptions horizontalCentered="1" verticalCentered="1"/>
  <pageMargins left="0" right="0" top="0" bottom="0" header="0" footer="0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برش استانی برنامه هفتم (تولید)</vt:lpstr>
      <vt:lpstr>'برش استانی برنامه هفتم (تولید)'!Print_Area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Shahmoradi</dc:creator>
  <cp:lastModifiedBy>mehrdad toodeh</cp:lastModifiedBy>
  <cp:lastPrinted>2023-11-05T05:37:04Z</cp:lastPrinted>
  <dcterms:created xsi:type="dcterms:W3CDTF">2022-12-17T05:32:12Z</dcterms:created>
  <dcterms:modified xsi:type="dcterms:W3CDTF">2025-03-12T08:47:45Z</dcterms:modified>
</cp:coreProperties>
</file>